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-460" windowWidth="27320" windowHeight="15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F4" i="1"/>
  <c r="H4" i="1"/>
  <c r="J4" i="1"/>
  <c r="L4" i="1"/>
  <c r="N4" i="1"/>
  <c r="P4" i="1"/>
  <c r="R4" i="1"/>
  <c r="T4" i="1"/>
  <c r="V4" i="1"/>
  <c r="X4" i="1"/>
  <c r="Y4" i="1"/>
  <c r="Z4" i="1"/>
  <c r="D3" i="1"/>
  <c r="F3" i="1"/>
  <c r="H3" i="1"/>
  <c r="J3" i="1"/>
  <c r="L3" i="1"/>
  <c r="N3" i="1"/>
  <c r="P3" i="1"/>
  <c r="R3" i="1"/>
  <c r="T3" i="1"/>
  <c r="V3" i="1"/>
  <c r="X3" i="1"/>
  <c r="Y3" i="1"/>
  <c r="Z3" i="1"/>
  <c r="D7" i="1"/>
  <c r="F7" i="1"/>
  <c r="H7" i="1"/>
  <c r="J7" i="1"/>
  <c r="L7" i="1"/>
  <c r="N7" i="1"/>
  <c r="P7" i="1"/>
  <c r="R7" i="1"/>
  <c r="T7" i="1"/>
  <c r="V7" i="1"/>
  <c r="X7" i="1"/>
  <c r="Y7" i="1"/>
  <c r="Z7" i="1"/>
  <c r="D10" i="1"/>
  <c r="F10" i="1"/>
  <c r="H10" i="1"/>
  <c r="J10" i="1"/>
  <c r="L10" i="1"/>
  <c r="N10" i="1"/>
  <c r="P10" i="1"/>
  <c r="R10" i="1"/>
  <c r="T10" i="1"/>
  <c r="V10" i="1"/>
  <c r="X10" i="1"/>
  <c r="Y10" i="1"/>
  <c r="Z10" i="1"/>
  <c r="D8" i="1"/>
  <c r="F8" i="1"/>
  <c r="H8" i="1"/>
  <c r="J8" i="1"/>
  <c r="L8" i="1"/>
  <c r="N8" i="1"/>
  <c r="P8" i="1"/>
  <c r="R8" i="1"/>
  <c r="T8" i="1"/>
  <c r="V8" i="1"/>
  <c r="X8" i="1"/>
  <c r="Y8" i="1"/>
  <c r="Z8" i="1"/>
  <c r="D2" i="1"/>
  <c r="F2" i="1"/>
  <c r="H2" i="1"/>
  <c r="J2" i="1"/>
  <c r="L2" i="1"/>
  <c r="N2" i="1"/>
  <c r="P2" i="1"/>
  <c r="R2" i="1"/>
  <c r="T2" i="1"/>
  <c r="V2" i="1"/>
  <c r="X2" i="1"/>
  <c r="Y2" i="1"/>
  <c r="Z2" i="1"/>
  <c r="D9" i="1"/>
  <c r="F9" i="1"/>
  <c r="H9" i="1"/>
  <c r="J9" i="1"/>
  <c r="L9" i="1"/>
  <c r="N9" i="1"/>
  <c r="P9" i="1"/>
  <c r="R9" i="1"/>
  <c r="T9" i="1"/>
  <c r="V9" i="1"/>
  <c r="X9" i="1"/>
  <c r="Y9" i="1"/>
  <c r="Z9" i="1"/>
  <c r="D6" i="1"/>
  <c r="F6" i="1"/>
  <c r="H6" i="1"/>
  <c r="J6" i="1"/>
  <c r="L6" i="1"/>
  <c r="N6" i="1"/>
  <c r="P6" i="1"/>
  <c r="R6" i="1"/>
  <c r="T6" i="1"/>
  <c r="V6" i="1"/>
  <c r="X6" i="1"/>
  <c r="Y6" i="1"/>
  <c r="Z6" i="1"/>
  <c r="D5" i="1"/>
  <c r="F5" i="1"/>
  <c r="H5" i="1"/>
  <c r="J5" i="1"/>
  <c r="L5" i="1"/>
  <c r="N5" i="1"/>
  <c r="P5" i="1"/>
  <c r="R5" i="1"/>
  <c r="T5" i="1"/>
  <c r="V5" i="1"/>
  <c r="X5" i="1"/>
  <c r="Y5" i="1"/>
  <c r="Z5" i="1"/>
</calcChain>
</file>

<file path=xl/sharedStrings.xml><?xml version="1.0" encoding="utf-8"?>
<sst xmlns="http://schemas.openxmlformats.org/spreadsheetml/2006/main" count="35" uniqueCount="35">
  <si>
    <t>Pilot</t>
  </si>
  <si>
    <t>Hcp</t>
  </si>
  <si>
    <t>Rnd 1</t>
  </si>
  <si>
    <t>Pts 1</t>
  </si>
  <si>
    <t>Rnd 2</t>
  </si>
  <si>
    <t>Pts 2</t>
  </si>
  <si>
    <t>Rnd 3</t>
  </si>
  <si>
    <t>Pts 3</t>
  </si>
  <si>
    <t>Rnd 4</t>
  </si>
  <si>
    <t>Pts 4</t>
  </si>
  <si>
    <t>Rnd 5</t>
  </si>
  <si>
    <t>Pts 5</t>
  </si>
  <si>
    <t>Rnd 6</t>
  </si>
  <si>
    <t>Pts 6</t>
  </si>
  <si>
    <t>Rnd 7</t>
  </si>
  <si>
    <t>Pts 7</t>
  </si>
  <si>
    <t>Rnd 8</t>
  </si>
  <si>
    <t>Pts 8</t>
  </si>
  <si>
    <t>Rnd 9</t>
  </si>
  <si>
    <t>Pts 9</t>
  </si>
  <si>
    <t>Rnd 10</t>
  </si>
  <si>
    <t>Pts 10</t>
  </si>
  <si>
    <t>Rnd 11</t>
  </si>
  <si>
    <t>Pts 11</t>
  </si>
  <si>
    <t>Summa</t>
  </si>
  <si>
    <t>Slutresultat</t>
  </si>
  <si>
    <t>Stefan Wahlberg</t>
  </si>
  <si>
    <t>Stefan Andersson</t>
  </si>
  <si>
    <t>Henrik Karhusaari</t>
  </si>
  <si>
    <t>Nerijus Kvilius</t>
  </si>
  <si>
    <t>Anders Kihlström</t>
  </si>
  <si>
    <t>Sören Esplund</t>
  </si>
  <si>
    <t>Göran Adolfsson</t>
  </si>
  <si>
    <t>Anders Henriksson</t>
  </si>
  <si>
    <t>Erik Torstensson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</si>
</sst>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X18" sqref="X18"/>
    </sheetView>
  </sheetViews>
  <sheetFormatPr baseColWidth="10" defaultRowHeight="15" x14ac:dyDescent="0"/>
  <cols>
    <col min="1" max="1" width="20.1640625" customWidth="1"/>
    <col min="2" max="2" width="7.6640625" customWidth="1"/>
    <col min="3" max="25" width="7.1640625" customWidth="1"/>
    <col min="26" max="26" width="11.5" customWidth="1"/>
  </cols>
  <sheetData>
    <row r="1" spans="1:2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5" t="s">
        <v>25</v>
      </c>
    </row>
    <row r="2" spans="1:26">
      <c r="A2" s="6" t="s">
        <v>29</v>
      </c>
      <c r="B2" s="7">
        <v>1</v>
      </c>
      <c r="C2" s="8">
        <v>180</v>
      </c>
      <c r="D2" s="9">
        <f>IF($B$2*C2&gt;179, 180, $B$2*C2)</f>
        <v>180</v>
      </c>
      <c r="E2" s="8">
        <v>180</v>
      </c>
      <c r="F2" s="9">
        <f>IF($B$2*E2&gt;179, 180, $B$2*E2)</f>
        <v>180</v>
      </c>
      <c r="G2" s="8">
        <v>180</v>
      </c>
      <c r="H2" s="9">
        <f>IF($B$2*G2&gt;179, 180, $B$2*G2)</f>
        <v>180</v>
      </c>
      <c r="I2" s="8">
        <v>180</v>
      </c>
      <c r="J2" s="9">
        <f>IF($B$2*I2&gt;179, 180, $B$2*I2)</f>
        <v>180</v>
      </c>
      <c r="K2" s="8">
        <v>180</v>
      </c>
      <c r="L2" s="9">
        <f>IF($B$2*K2&gt;179, 180, $B$2*K2)</f>
        <v>180</v>
      </c>
      <c r="M2" s="8">
        <v>180</v>
      </c>
      <c r="N2" s="9">
        <f>IF($B$2*M2&gt;179, 180, $B$2*M2)</f>
        <v>180</v>
      </c>
      <c r="O2" s="8">
        <v>180</v>
      </c>
      <c r="P2" s="9">
        <f>IF($B$2*O2&gt;179, 180, $B$2*O2)</f>
        <v>180</v>
      </c>
      <c r="Q2" s="8">
        <v>180</v>
      </c>
      <c r="R2" s="9">
        <f>IF($B$2*Q2&gt;179, 180, $B$2*Q2)</f>
        <v>180</v>
      </c>
      <c r="S2" s="8">
        <v>0</v>
      </c>
      <c r="T2" s="9">
        <f>IF($B$2*S2&gt;179, 180, $B$2*S2)</f>
        <v>0</v>
      </c>
      <c r="U2" s="8">
        <v>180</v>
      </c>
      <c r="V2" s="9">
        <f>IF($B$2*U2&gt;179, 180, $B$2*U2)</f>
        <v>180</v>
      </c>
      <c r="W2" s="8">
        <v>180</v>
      </c>
      <c r="X2" s="9">
        <f>IF($B$2*W2&gt;179, 180, $B$2*W2)</f>
        <v>180</v>
      </c>
      <c r="Y2" s="10">
        <f>SUM(D2+F2+H2+J2+L2+N2+P2+R2+T2+V2+X2)</f>
        <v>1800</v>
      </c>
      <c r="Z2" s="11">
        <f>Y2-MIN(D2,F2,H2,J2,L2,N2,P2,R2,T2,V2,X2)</f>
        <v>1800</v>
      </c>
    </row>
    <row r="3" spans="1:26">
      <c r="A3" s="6" t="s">
        <v>33</v>
      </c>
      <c r="B3" s="7">
        <v>2</v>
      </c>
      <c r="C3" s="8">
        <v>90</v>
      </c>
      <c r="D3" s="9">
        <f>IF($B$3*C3&gt;179, 180, $B$3*C3)</f>
        <v>180</v>
      </c>
      <c r="E3" s="8">
        <v>0</v>
      </c>
      <c r="F3" s="9">
        <f>IF($B$3*E3&gt;179, 180, $B$3*E3)</f>
        <v>0</v>
      </c>
      <c r="G3" s="8">
        <v>90</v>
      </c>
      <c r="H3" s="9">
        <f>IF($B$3*G3&gt;179, 180, $B$3*G3)</f>
        <v>180</v>
      </c>
      <c r="I3" s="8">
        <v>69</v>
      </c>
      <c r="J3" s="9">
        <f>IF($B$3*I3&gt;179, 180, $B$3*I3)</f>
        <v>138</v>
      </c>
      <c r="K3" s="8">
        <v>90</v>
      </c>
      <c r="L3" s="9">
        <f>IF($B$3*K3&gt;179, 180, $B$3*K3)</f>
        <v>180</v>
      </c>
      <c r="M3" s="8">
        <v>90</v>
      </c>
      <c r="N3" s="9">
        <f>IF($B$3*M3&gt;179, 180, $B$3*M3)</f>
        <v>180</v>
      </c>
      <c r="O3" s="8">
        <v>90</v>
      </c>
      <c r="P3" s="9">
        <f>IF($B$3*O3&gt;179, 180, $B$3*O3)</f>
        <v>180</v>
      </c>
      <c r="Q3" s="8">
        <v>71</v>
      </c>
      <c r="R3" s="9">
        <f>IF($B$3*Q3&gt;179, 180, $B$3*Q3)</f>
        <v>142</v>
      </c>
      <c r="S3" s="8">
        <v>90</v>
      </c>
      <c r="T3" s="9">
        <f>IF($B$3*S3&gt;179, 180, $B$3*S3)</f>
        <v>180</v>
      </c>
      <c r="U3" s="8">
        <v>90</v>
      </c>
      <c r="V3" s="9">
        <f>IF($B$3*U3&gt;179, 180, $B$3*U3)</f>
        <v>180</v>
      </c>
      <c r="W3" s="8">
        <v>90</v>
      </c>
      <c r="X3" s="9">
        <f>IF($B$3*W3&gt;179, 180, $B$3*W3)</f>
        <v>180</v>
      </c>
      <c r="Y3" s="10">
        <f>SUM(D3+F3+H3+J3+L3+N3+P3+R3+T3+V3+X3)</f>
        <v>1720</v>
      </c>
      <c r="Z3" s="11">
        <f>Y3-MIN(D3,F3,H3,J3,L3,N3,P3,R3,T3,V3,X3)</f>
        <v>1720</v>
      </c>
    </row>
    <row r="4" spans="1:26">
      <c r="A4" s="6" t="s">
        <v>34</v>
      </c>
      <c r="B4" s="7">
        <v>2</v>
      </c>
      <c r="C4" s="8">
        <v>90</v>
      </c>
      <c r="D4" s="9">
        <f>IF($B$4*C4&gt;179, 180, $B$4*C4)</f>
        <v>180</v>
      </c>
      <c r="E4" s="8">
        <v>90</v>
      </c>
      <c r="F4" s="9">
        <f>IF($B$4*E4&gt;179, 180, $B$4*E4)</f>
        <v>180</v>
      </c>
      <c r="G4" s="8">
        <v>90</v>
      </c>
      <c r="H4" s="9">
        <f>IF($B$4*G4&gt;179, 180, $B$4*G4)</f>
        <v>180</v>
      </c>
      <c r="I4" s="8">
        <v>90</v>
      </c>
      <c r="J4" s="9">
        <f>IF($B$4*I4&gt;179, 180, $B$4*I4)</f>
        <v>180</v>
      </c>
      <c r="K4" s="8">
        <v>90</v>
      </c>
      <c r="L4" s="9">
        <f>IF($B$4*K4&gt;179, 180, $B$4*K4)</f>
        <v>180</v>
      </c>
      <c r="M4" s="8">
        <v>0</v>
      </c>
      <c r="N4" s="9">
        <f>IF($B$4*M4&gt;179, 180, $B$4*M4)</f>
        <v>0</v>
      </c>
      <c r="O4" s="8">
        <v>90</v>
      </c>
      <c r="P4" s="9">
        <f>IF($B$4*O4&gt;179, 180, $B$4*O4)</f>
        <v>180</v>
      </c>
      <c r="Q4" s="8">
        <v>0</v>
      </c>
      <c r="R4" s="9">
        <f>IF($B$4*Q4&gt;179, 180, $B$4*Q4)</f>
        <v>0</v>
      </c>
      <c r="S4" s="8">
        <v>90</v>
      </c>
      <c r="T4" s="9">
        <f>IF($B$4*S4&gt;179, 180, $B$4*S4)</f>
        <v>180</v>
      </c>
      <c r="U4" s="8">
        <v>90</v>
      </c>
      <c r="V4" s="9">
        <f>IF($B$4*U4&gt;179, 180, $B$4*U4)</f>
        <v>180</v>
      </c>
      <c r="W4" s="8">
        <v>90</v>
      </c>
      <c r="X4" s="9">
        <f>IF($B$4*W4&gt;179, 180, $B$4*W4)</f>
        <v>180</v>
      </c>
      <c r="Y4" s="10">
        <f>SUM(D4+F4+H4+J4+L4+N4+P4+R4+T4+V4+X4)</f>
        <v>1620</v>
      </c>
      <c r="Z4" s="11">
        <f>Y4-MIN(D4,F4,H4,J4,L4,N4,P4,R4,T4,V4,X4)</f>
        <v>1620</v>
      </c>
    </row>
    <row r="5" spans="1:26">
      <c r="A5" s="6" t="s">
        <v>26</v>
      </c>
      <c r="B5" s="7">
        <v>1</v>
      </c>
      <c r="C5" s="8">
        <v>157</v>
      </c>
      <c r="D5" s="9">
        <f>IF($B$5*C5&gt;179, 180, $B$5*C5)</f>
        <v>157</v>
      </c>
      <c r="E5" s="8">
        <v>143</v>
      </c>
      <c r="F5" s="9">
        <f>IF($B$5*E5&gt;179, 180, $B$5*E5)</f>
        <v>143</v>
      </c>
      <c r="G5" s="8">
        <v>88</v>
      </c>
      <c r="H5" s="9">
        <f>IF($B$5*G5&gt;179, 180, $B$5*G5)</f>
        <v>88</v>
      </c>
      <c r="I5" s="8">
        <v>180</v>
      </c>
      <c r="J5" s="9">
        <f>IF($B$5*I5&gt;179, 180, $B$5*I5)</f>
        <v>180</v>
      </c>
      <c r="K5" s="8">
        <v>180</v>
      </c>
      <c r="L5" s="9">
        <f>IF($B$5*K5&gt;179, 180, $B$5*K5)</f>
        <v>180</v>
      </c>
      <c r="M5" s="8">
        <v>140</v>
      </c>
      <c r="N5" s="9">
        <f>IF($B$5*M5&gt;179, 180, $B$5*M5)</f>
        <v>140</v>
      </c>
      <c r="O5" s="8">
        <v>180</v>
      </c>
      <c r="P5" s="9">
        <f>IF($B$5*O5&gt;179, 180, $B$5*O5)</f>
        <v>180</v>
      </c>
      <c r="Q5" s="8">
        <v>0</v>
      </c>
      <c r="R5" s="9">
        <f>IF($B$5*Q5&gt;179, 180, $B$5*Q5)</f>
        <v>0</v>
      </c>
      <c r="S5" s="8">
        <v>86</v>
      </c>
      <c r="T5" s="9">
        <f>IF($B$5*S5&gt;179, 180, $B$5*S5)</f>
        <v>86</v>
      </c>
      <c r="U5" s="8">
        <v>180</v>
      </c>
      <c r="V5" s="9">
        <f>IF($B$5*U5&gt;179, 180, $B$5*U5)</f>
        <v>180</v>
      </c>
      <c r="W5" s="8">
        <v>180</v>
      </c>
      <c r="X5" s="9">
        <f>IF($B$5*W5&gt;179, 180, $B$5*W5)</f>
        <v>180</v>
      </c>
      <c r="Y5" s="10">
        <f>SUM(D5+F5+H5+J5+L5+N5+P5+R5+T5+V5+X5)</f>
        <v>1514</v>
      </c>
      <c r="Z5" s="11">
        <f>Y5-MIN(D5,F5,H5,J5,L5,N5,P5,R5,T5,V5,X5)</f>
        <v>1514</v>
      </c>
    </row>
    <row r="6" spans="1:26">
      <c r="A6" s="6" t="s">
        <v>27</v>
      </c>
      <c r="B6" s="7">
        <v>1</v>
      </c>
      <c r="C6" s="8">
        <v>79</v>
      </c>
      <c r="D6" s="9">
        <f>IF($B$6*C6&gt;179, 180, $B$6*C6)</f>
        <v>79</v>
      </c>
      <c r="E6" s="8">
        <v>180</v>
      </c>
      <c r="F6" s="9">
        <f>IF($B$6*E6&gt;179, 180, $B$6*E6)</f>
        <v>180</v>
      </c>
      <c r="G6" s="8">
        <v>118</v>
      </c>
      <c r="H6" s="9">
        <f>IF($B$6*G6&gt;179, 180, $B$6*G6)</f>
        <v>118</v>
      </c>
      <c r="I6" s="8">
        <v>180</v>
      </c>
      <c r="J6" s="9">
        <f>IF($B$6*I6&gt;179, 180, $B$6*I6)</f>
        <v>180</v>
      </c>
      <c r="K6" s="8">
        <v>180</v>
      </c>
      <c r="L6" s="9">
        <f>IF($B$6*K6&gt;179, 180, $B$6*K6)</f>
        <v>180</v>
      </c>
      <c r="M6" s="8">
        <v>180</v>
      </c>
      <c r="N6" s="9">
        <f>IF($B$6*M6&gt;179, 180, $B$6*M6)</f>
        <v>180</v>
      </c>
      <c r="O6" s="8">
        <v>0</v>
      </c>
      <c r="P6" s="9">
        <f>IF($B$6*O6&gt;179, 180, $B$6*O6)</f>
        <v>0</v>
      </c>
      <c r="Q6" s="8">
        <v>180</v>
      </c>
      <c r="R6" s="9">
        <f>IF($B$6*Q6&gt;179, 180, $B$6*Q6)</f>
        <v>180</v>
      </c>
      <c r="S6" s="8">
        <v>0</v>
      </c>
      <c r="T6" s="9">
        <f>IF($B$6*S6&gt;179, 180, $B$6*S6)</f>
        <v>0</v>
      </c>
      <c r="U6" s="8">
        <v>180</v>
      </c>
      <c r="V6" s="9">
        <f>IF($B$6*U6&gt;179, 180, $B$6*U6)</f>
        <v>180</v>
      </c>
      <c r="W6" s="8">
        <v>0</v>
      </c>
      <c r="X6" s="9">
        <f>IF($B$6*W6&gt;179, 180, $B$6*W6)</f>
        <v>0</v>
      </c>
      <c r="Y6" s="10">
        <f>SUM(D6+F6+H6+J6+L6+N6+P6+R6+T6+V6+X6)</f>
        <v>1277</v>
      </c>
      <c r="Z6" s="11">
        <f>Y6-MIN(D6,F6,H6,J6,L6,N6,P6,R6,T6,V6,X6)</f>
        <v>1277</v>
      </c>
    </row>
    <row r="7" spans="1:26">
      <c r="A7" s="6" t="s">
        <v>32</v>
      </c>
      <c r="B7" s="7">
        <v>2</v>
      </c>
      <c r="C7" s="8">
        <v>90</v>
      </c>
      <c r="D7" s="9">
        <f>IF($B$7*C7&gt;179, 180, $B$7*C7)</f>
        <v>180</v>
      </c>
      <c r="E7" s="8">
        <v>0</v>
      </c>
      <c r="F7" s="9">
        <f>IF($B$7*E7&gt;179, 180, $B$7*E7)</f>
        <v>0</v>
      </c>
      <c r="G7" s="8">
        <v>20</v>
      </c>
      <c r="H7" s="9">
        <f>IF($B$7*G7&gt;179, 180, $B$7*G7)</f>
        <v>40</v>
      </c>
      <c r="I7" s="8">
        <v>90</v>
      </c>
      <c r="J7" s="9">
        <f>IF($B$7*I7&gt;179, 180, $B$7*I7)</f>
        <v>180</v>
      </c>
      <c r="K7" s="8">
        <v>0</v>
      </c>
      <c r="L7" s="9">
        <f>IF($B$7*K7&gt;179, 180, $B$7*K7)</f>
        <v>0</v>
      </c>
      <c r="M7" s="8">
        <v>0</v>
      </c>
      <c r="N7" s="9">
        <f>IF($B$7*M7&gt;179, 180, $B$7*M7)</f>
        <v>0</v>
      </c>
      <c r="O7" s="8">
        <v>90</v>
      </c>
      <c r="P7" s="9">
        <f>IF($B$7*O7&gt;179, 180, $B$7*O7)</f>
        <v>180</v>
      </c>
      <c r="Q7" s="8">
        <v>0</v>
      </c>
      <c r="R7" s="9">
        <f>IF($B$7*Q7&gt;179, 180, $B$7*Q7)</f>
        <v>0</v>
      </c>
      <c r="S7" s="8">
        <v>0</v>
      </c>
      <c r="T7" s="9">
        <f>IF($B$7*S7&gt;179, 180, $B$7*S7)</f>
        <v>0</v>
      </c>
      <c r="U7" s="8">
        <v>90</v>
      </c>
      <c r="V7" s="9">
        <f>IF($B$7*U7&gt;179, 180, $B$7*U7)</f>
        <v>180</v>
      </c>
      <c r="W7" s="8">
        <v>42</v>
      </c>
      <c r="X7" s="9">
        <f>IF($B$7*W7&gt;179, 180, $B$7*W7)</f>
        <v>84</v>
      </c>
      <c r="Y7" s="10">
        <f>SUM(D7+F7+H7+J7+L7+N7+P7+R7+T7+V7+X7)</f>
        <v>844</v>
      </c>
      <c r="Z7" s="11">
        <f>Y7-MIN(D7,F7,H7,J7,L7,N7,P7,R7,T7,V7,X7)</f>
        <v>844</v>
      </c>
    </row>
    <row r="8" spans="1:26">
      <c r="A8" s="6" t="s">
        <v>30</v>
      </c>
      <c r="B8" s="7">
        <v>1.5</v>
      </c>
      <c r="C8" s="8">
        <v>0</v>
      </c>
      <c r="D8" s="9">
        <f>IF($B$8*C8&gt;179, 180, $B$8*C8)</f>
        <v>0</v>
      </c>
      <c r="E8" s="8">
        <v>120</v>
      </c>
      <c r="F8" s="9">
        <f>IF($B$8*E8&gt;179, 180, $B$8*E8)</f>
        <v>180</v>
      </c>
      <c r="G8" s="8">
        <v>120</v>
      </c>
      <c r="H8" s="9">
        <f>IF($B$8*G8&gt;179, 180, $B$8*G8)</f>
        <v>180</v>
      </c>
      <c r="I8" s="8">
        <v>76</v>
      </c>
      <c r="J8" s="9">
        <f>IF($B$8*I8&gt;179, 180, $B$8*I8)</f>
        <v>114</v>
      </c>
      <c r="K8" s="8">
        <v>0</v>
      </c>
      <c r="L8" s="9">
        <f>IF($B$8*K8&gt;179, 180, $B$8*K8)</f>
        <v>0</v>
      </c>
      <c r="M8" s="8">
        <v>0</v>
      </c>
      <c r="N8" s="9">
        <f>IF($B$8*M8&gt;179, 180, $B$8*M8)</f>
        <v>0</v>
      </c>
      <c r="O8" s="8">
        <v>0</v>
      </c>
      <c r="P8" s="9">
        <f>IF($B$8*O8&gt;179, 180, $B$8*O8)</f>
        <v>0</v>
      </c>
      <c r="Q8" s="8">
        <v>0</v>
      </c>
      <c r="R8" s="9">
        <f>IF($B$8*Q8&gt;179, 180, $B$8*Q8)</f>
        <v>0</v>
      </c>
      <c r="S8" s="8">
        <v>120</v>
      </c>
      <c r="T8" s="9">
        <f>IF($B$8*S8&gt;179, 180, $B$8*S8)</f>
        <v>180</v>
      </c>
      <c r="U8" s="8">
        <v>0</v>
      </c>
      <c r="V8" s="9">
        <f>IF($B$8*U8&gt;179, 180, $B$8*U8)</f>
        <v>0</v>
      </c>
      <c r="W8" s="8">
        <v>60</v>
      </c>
      <c r="X8" s="9">
        <f>IF($B$8*W8&gt;179, 180, $B$8*W8)</f>
        <v>90</v>
      </c>
      <c r="Y8" s="10">
        <f>SUM(D8+F8+H8+J8+L8+N8+P8+R8+T8+V8+X8)</f>
        <v>744</v>
      </c>
      <c r="Z8" s="11">
        <f>Y8-MIN(D8,F8,H8,J8,L8,N8,P8,R8,T8,V8,X8)</f>
        <v>744</v>
      </c>
    </row>
    <row r="9" spans="1:26">
      <c r="A9" s="6" t="s">
        <v>28</v>
      </c>
      <c r="B9" s="7">
        <v>1</v>
      </c>
      <c r="C9" s="8">
        <v>0</v>
      </c>
      <c r="D9" s="9">
        <f>IF($B$9*C9&gt;179, 180, $B$9*C9)</f>
        <v>0</v>
      </c>
      <c r="E9" s="8">
        <v>180</v>
      </c>
      <c r="F9" s="9">
        <f>IF($B$9*E9&gt;179, 180, $B$9*E9)</f>
        <v>180</v>
      </c>
      <c r="G9" s="8">
        <v>180</v>
      </c>
      <c r="H9" s="9">
        <f>IF($B$9*G9&gt;179, 180, $B$9*G9)</f>
        <v>180</v>
      </c>
      <c r="I9" s="8">
        <v>0</v>
      </c>
      <c r="J9" s="9">
        <f>IF($B$9*I9&gt;179, 180, $B$9*I9)</f>
        <v>0</v>
      </c>
      <c r="K9" s="8">
        <v>0</v>
      </c>
      <c r="L9" s="9">
        <f>IF($B$9*K9&gt;179, 180, $B$9*K9)</f>
        <v>0</v>
      </c>
      <c r="M9" s="8">
        <v>0</v>
      </c>
      <c r="N9" s="9">
        <f>IF($B$9*M9&gt;179, 180, $B$9*M9)</f>
        <v>0</v>
      </c>
      <c r="O9" s="8">
        <v>99</v>
      </c>
      <c r="P9" s="9">
        <f>IF($B$9*O9&gt;179, 180, $B$9*O9)</f>
        <v>99</v>
      </c>
      <c r="Q9" s="8">
        <v>0</v>
      </c>
      <c r="R9" s="9">
        <f>IF($B$9*Q9&gt;179, 180, $B$9*Q9)</f>
        <v>0</v>
      </c>
      <c r="S9" s="8">
        <v>0</v>
      </c>
      <c r="T9" s="9">
        <f>IF($B$9*S9&gt;179, 180, $B$9*S9)</f>
        <v>0</v>
      </c>
      <c r="U9" s="8">
        <v>59</v>
      </c>
      <c r="V9" s="9">
        <f>IF($B$9*U9&gt;179, 180, $B$9*U9)</f>
        <v>59</v>
      </c>
      <c r="W9" s="8">
        <v>180</v>
      </c>
      <c r="X9" s="9">
        <f>IF($B$9*W9&gt;179, 180, $B$9*W9)</f>
        <v>180</v>
      </c>
      <c r="Y9" s="10">
        <f>SUM(D9+F9+H9+J9+L9+N9+P9+R9+T9+V9+X9)</f>
        <v>698</v>
      </c>
      <c r="Z9" s="11">
        <f>Y9-MIN(D9,F9,H9,J9,L9,N9,P9,R9,T9,V9,X9)</f>
        <v>698</v>
      </c>
    </row>
    <row r="10" spans="1:26">
      <c r="A10" s="6" t="s">
        <v>31</v>
      </c>
      <c r="B10" s="7">
        <v>2</v>
      </c>
      <c r="C10" s="8">
        <v>0</v>
      </c>
      <c r="D10" s="9">
        <f>IF($B$10*C10&gt;179, 180, $B$10*C10)</f>
        <v>0</v>
      </c>
      <c r="E10" s="8">
        <v>90</v>
      </c>
      <c r="F10" s="9">
        <f>IF($B$10*E10&gt;179, 180, $B$10*E10)</f>
        <v>180</v>
      </c>
      <c r="G10" s="8">
        <v>0</v>
      </c>
      <c r="H10" s="9">
        <f>IF($B$10*G10&gt;179, 180, $B$10*G10)</f>
        <v>0</v>
      </c>
      <c r="I10" s="8">
        <v>0</v>
      </c>
      <c r="J10" s="9">
        <f>IF($B$10*I10&gt;179, 180, $B$10*I10)</f>
        <v>0</v>
      </c>
      <c r="K10" s="8">
        <v>0</v>
      </c>
      <c r="L10" s="9">
        <f>IF($B$10*K10&gt;179, 180, $B$10*K10)</f>
        <v>0</v>
      </c>
      <c r="M10" s="8">
        <v>54</v>
      </c>
      <c r="N10" s="9">
        <f>IF($B$10*M10&gt;179, 180, $B$10*M10)</f>
        <v>108</v>
      </c>
      <c r="O10" s="8">
        <v>0</v>
      </c>
      <c r="P10" s="9">
        <f>IF($B$10*O10&gt;179, 180, $B$10*O10)</f>
        <v>0</v>
      </c>
      <c r="Q10" s="8">
        <v>53</v>
      </c>
      <c r="R10" s="9">
        <f>IF($B$10*Q10&gt;179, 180, $B$10*Q10)</f>
        <v>106</v>
      </c>
      <c r="S10" s="8">
        <v>52</v>
      </c>
      <c r="T10" s="9">
        <f>IF($B$10*S10&gt;179, 180, $B$10*S10)</f>
        <v>104</v>
      </c>
      <c r="U10" s="8">
        <v>0</v>
      </c>
      <c r="V10" s="9">
        <f>IF($B$10*U10&gt;179, 180, $B$10*U10)</f>
        <v>0</v>
      </c>
      <c r="W10" s="8">
        <v>31</v>
      </c>
      <c r="X10" s="9">
        <f>IF($B$10*W10&gt;179, 180, $B$10*W10)</f>
        <v>62</v>
      </c>
      <c r="Y10" s="10">
        <f>SUM(D10+F10+H10+J10+L10+N10+P10+R10+T10+V10+X10)</f>
        <v>560</v>
      </c>
      <c r="Z10" s="11">
        <f>Y10-MIN(D10,F10,H10,J10,L10,N10,P10,R10,T10,V10,X10)</f>
        <v>560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Wahlberg</dc:creator>
  <cp:lastModifiedBy>Stefan Wahlberg</cp:lastModifiedBy>
  <dcterms:created xsi:type="dcterms:W3CDTF">2018-06-04T18:32:56Z</dcterms:created>
  <dcterms:modified xsi:type="dcterms:W3CDTF">2018-06-04T18:40:11Z</dcterms:modified>
</cp:coreProperties>
</file>