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25530" windowHeight="9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<sst xmlns="http://schemas.openxmlformats.org/spreadsheetml/2006/main" count="54" uniqueCount="44">
  <si>
    <t>Namn</t>
  </si>
  <si>
    <t>Ikaros HLG Open</t>
  </si>
  <si>
    <t>SP</t>
  </si>
  <si>
    <t>Tornadokastet</t>
  </si>
  <si>
    <t>Total</t>
  </si>
  <si>
    <t>Johan Sjöborg</t>
  </si>
  <si>
    <t>Magnus Hedlund</t>
  </si>
  <si>
    <t>Stefan Björk</t>
  </si>
  <si>
    <t>Thomas Johansson</t>
  </si>
  <si>
    <t>Anders Molin</t>
  </si>
  <si>
    <t>Jack Björnberg Krantz</t>
  </si>
  <si>
    <t>Fredrik Rutqvist</t>
  </si>
  <si>
    <t>Patrik Radley</t>
  </si>
  <si>
    <t>Urban Edlund</t>
  </si>
  <si>
    <t>Mikael Kilbro</t>
  </si>
  <si>
    <t>Peter Elvingsson</t>
  </si>
  <si>
    <t>Rolf-Erik Blomdahl</t>
  </si>
  <si>
    <t>Anders Gustavsson</t>
  </si>
  <si>
    <t>Christer Viljanen</t>
  </si>
  <si>
    <t>Mats Licke</t>
  </si>
  <si>
    <t>Andreas Sjödin</t>
  </si>
  <si>
    <t>Conny Svantesson</t>
  </si>
  <si>
    <t>Magnus Candell</t>
  </si>
  <si>
    <t>Peter Viman</t>
  </si>
  <si>
    <t>Henrik Carlsson</t>
  </si>
  <si>
    <t>Robert Mlakar</t>
  </si>
  <si>
    <t>Joakim Drott</t>
  </si>
  <si>
    <t>Sportsmanpoäng</t>
  </si>
  <si>
    <t>100-96</t>
  </si>
  <si>
    <t>95-91</t>
  </si>
  <si>
    <t>90-86</t>
  </si>
  <si>
    <t>85-81</t>
  </si>
  <si>
    <t>80-75</t>
  </si>
  <si>
    <t>Vid 10 deltagare eller färre:</t>
  </si>
  <si>
    <t>SP 2007</t>
  </si>
  <si>
    <t>Magnus Juhlin</t>
  </si>
  <si>
    <t>Victor Granath</t>
  </si>
  <si>
    <t>Sverigecupen F3K 2008 Sportsmanligan</t>
  </si>
  <si>
    <t>Stefan Holm</t>
  </si>
  <si>
    <t>Rommekastet</t>
  </si>
  <si>
    <t>Nacksvinget SM</t>
  </si>
  <si>
    <t>Daniel Ekengren</t>
  </si>
  <si>
    <t>Pl,</t>
  </si>
  <si>
    <t>Nordic Trophy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</si>
</sst>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4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9" fontId="0" fillId="0" borderId="5" xfId="0" applyNumberFormat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9" fontId="0" fillId="0" borderId="6" xfId="0" applyNumberForma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9" fontId="0" fillId="0" borderId="5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9" fontId="0" fillId="0" borderId="7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0" fillId="0" borderId="5" xfId="0" applyNumberFormat="1" applyBorder="1" applyAlignment="1">
      <alignment/>
    </xf>
    <xf numFmtId="9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9" fontId="0" fillId="0" borderId="1" xfId="0" applyNumberFormat="1" applyFill="1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Border="1" applyAlignment="1">
      <alignment horizontal="center"/>
    </xf>
    <xf numFmtId="10" fontId="0" fillId="0" borderId="1" xfId="0" applyNumberFormat="1" applyBorder="1" applyAlignment="1">
      <alignment wrapText="1"/>
    </xf>
    <xf numFmtId="0" fontId="0" fillId="0" borderId="1" xfId="0" applyFill="1" applyBorder="1" applyAlignment="1">
      <alignment/>
    </xf>
    <xf numFmtId="0" fontId="2" fillId="0" borderId="9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10" fontId="0" fillId="2" borderId="1" xfId="0" applyNumberForma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9" fontId="0" fillId="0" borderId="7" xfId="0" applyNumberFormat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9" fontId="0" fillId="0" borderId="2" xfId="0" applyNumberFormat="1" applyBorder="1" applyAlignment="1">
      <alignment/>
    </xf>
    <xf numFmtId="0" fontId="0" fillId="2" borderId="1" xfId="0" applyFill="1" applyBorder="1" applyAlignment="1">
      <alignment/>
    </xf>
    <xf numFmtId="10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6.57421875" style="0" bestFit="1" customWidth="1"/>
    <col min="2" max="2" width="36.28125" style="0" customWidth="1"/>
    <col min="3" max="3" width="8.7109375" style="0" bestFit="1" customWidth="1"/>
  </cols>
  <sheetData>
    <row r="1" spans="1:5" ht="15.75">
      <c r="A1" s="50" t="s">
        <v>37</v>
      </c>
      <c r="B1" s="50"/>
      <c r="C1" s="50"/>
      <c r="D1" s="50"/>
      <c r="E1" s="50"/>
    </row>
    <row r="2" ht="13.5" thickBot="1"/>
    <row r="3" spans="1:20" ht="12.75">
      <c r="A3" s="1" t="s">
        <v>42</v>
      </c>
      <c r="B3" s="2" t="s">
        <v>0</v>
      </c>
      <c r="C3" s="16" t="s">
        <v>34</v>
      </c>
      <c r="D3" s="53" t="s">
        <v>1</v>
      </c>
      <c r="E3" s="54"/>
      <c r="F3" s="3" t="s">
        <v>2</v>
      </c>
      <c r="G3" s="53" t="s">
        <v>3</v>
      </c>
      <c r="H3" s="54"/>
      <c r="I3" s="3" t="s">
        <v>2</v>
      </c>
      <c r="J3" s="49" t="s">
        <v>39</v>
      </c>
      <c r="K3" s="49"/>
      <c r="L3" s="39" t="s">
        <v>2</v>
      </c>
      <c r="M3" s="49" t="s">
        <v>40</v>
      </c>
      <c r="N3" s="49"/>
      <c r="O3" s="42" t="s">
        <v>2</v>
      </c>
      <c r="P3" s="49" t="s">
        <v>43</v>
      </c>
      <c r="Q3" s="49"/>
      <c r="R3" s="39" t="s">
        <v>2</v>
      </c>
      <c r="S3" s="38" t="s">
        <v>4</v>
      </c>
      <c r="T3" s="4" t="s">
        <v>2</v>
      </c>
    </row>
    <row r="4" spans="1:20" ht="12.75">
      <c r="A4" s="19">
        <v>1</v>
      </c>
      <c r="B4" s="21" t="s">
        <v>5</v>
      </c>
      <c r="C4" s="6">
        <v>6</v>
      </c>
      <c r="D4" s="19">
        <v>6104</v>
      </c>
      <c r="E4" s="26">
        <v>0.875</v>
      </c>
      <c r="F4" s="10">
        <v>3</v>
      </c>
      <c r="G4" s="19">
        <v>6764</v>
      </c>
      <c r="H4" s="26">
        <v>0.9668</v>
      </c>
      <c r="I4" s="35">
        <v>4</v>
      </c>
      <c r="J4" s="21">
        <v>6692</v>
      </c>
      <c r="K4" s="40">
        <v>0.9572</v>
      </c>
      <c r="L4" s="23">
        <v>3</v>
      </c>
      <c r="M4" s="43">
        <v>5363</v>
      </c>
      <c r="N4" s="44">
        <v>0.7661</v>
      </c>
      <c r="O4" s="55">
        <v>1</v>
      </c>
      <c r="P4" s="57">
        <v>5126</v>
      </c>
      <c r="Q4" s="58">
        <v>0.7322</v>
      </c>
      <c r="R4" s="48">
        <v>0</v>
      </c>
      <c r="S4" s="25">
        <f>E4+H4+K4</f>
        <v>2.7990000000000004</v>
      </c>
      <c r="T4" s="9">
        <f>C4+F4+I4+L4</f>
        <v>16</v>
      </c>
    </row>
    <row r="5" spans="1:20" ht="12.75">
      <c r="A5" s="19">
        <v>2</v>
      </c>
      <c r="B5" s="21" t="s">
        <v>7</v>
      </c>
      <c r="C5" s="21">
        <v>4</v>
      </c>
      <c r="D5" s="19">
        <v>5244</v>
      </c>
      <c r="E5" s="26">
        <v>0.7517</v>
      </c>
      <c r="F5" s="23">
        <v>1</v>
      </c>
      <c r="G5" s="19">
        <v>5435</v>
      </c>
      <c r="H5" s="26">
        <v>0.7768</v>
      </c>
      <c r="I5" s="35"/>
      <c r="J5" s="21">
        <v>5853</v>
      </c>
      <c r="K5" s="40">
        <v>0.8372</v>
      </c>
      <c r="L5" s="23">
        <v>1</v>
      </c>
      <c r="M5" s="43">
        <v>5096</v>
      </c>
      <c r="N5" s="44">
        <v>0.728</v>
      </c>
      <c r="O5" s="55"/>
      <c r="P5" s="57">
        <v>4656</v>
      </c>
      <c r="Q5" s="58">
        <v>0.6651</v>
      </c>
      <c r="R5" s="48">
        <v>0</v>
      </c>
      <c r="S5" s="25">
        <f>E5+H5+K5</f>
        <v>2.3657000000000004</v>
      </c>
      <c r="T5" s="9">
        <f>C5+F5+I5+L5</f>
        <v>6</v>
      </c>
    </row>
    <row r="6" spans="1:20" ht="12.75">
      <c r="A6" s="19">
        <v>3</v>
      </c>
      <c r="B6" s="41" t="s">
        <v>38</v>
      </c>
      <c r="C6" s="9"/>
      <c r="D6" s="5"/>
      <c r="E6" s="5"/>
      <c r="F6" s="9"/>
      <c r="G6" s="19">
        <v>5664</v>
      </c>
      <c r="H6" s="26">
        <v>0.8096</v>
      </c>
      <c r="I6" s="37"/>
      <c r="J6" s="21">
        <v>5871</v>
      </c>
      <c r="K6" s="40">
        <v>0.8397</v>
      </c>
      <c r="L6" s="19">
        <v>1</v>
      </c>
      <c r="M6" s="21">
        <v>4541</v>
      </c>
      <c r="N6" s="40">
        <v>0.6487</v>
      </c>
      <c r="O6" s="33"/>
      <c r="P6" s="19"/>
      <c r="Q6" s="19"/>
      <c r="R6" s="19"/>
      <c r="S6" s="25">
        <f>H6+K6+N6</f>
        <v>2.298</v>
      </c>
      <c r="T6" s="9">
        <f>C6+F6+I6</f>
        <v>0</v>
      </c>
    </row>
    <row r="7" spans="1:20" ht="12.75">
      <c r="A7" s="19">
        <v>4</v>
      </c>
      <c r="B7" s="21" t="s">
        <v>8</v>
      </c>
      <c r="C7" s="6"/>
      <c r="D7" s="19">
        <v>5036</v>
      </c>
      <c r="E7" s="26">
        <v>0.7219</v>
      </c>
      <c r="F7" s="8"/>
      <c r="G7" s="21"/>
      <c r="H7" s="30"/>
      <c r="I7" s="35"/>
      <c r="J7" s="23"/>
      <c r="K7" s="23"/>
      <c r="L7" s="23"/>
      <c r="M7" s="21">
        <v>4789</v>
      </c>
      <c r="N7" s="40">
        <v>0.6841</v>
      </c>
      <c r="O7" s="31"/>
      <c r="P7" s="23"/>
      <c r="Q7" s="23"/>
      <c r="R7" s="23"/>
      <c r="S7" s="25">
        <f>E7+N7</f>
        <v>1.4060000000000001</v>
      </c>
      <c r="T7" s="9">
        <f>C7+F7+I7</f>
        <v>0</v>
      </c>
    </row>
    <row r="8" spans="1:20" ht="12.75">
      <c r="A8" s="19">
        <v>5</v>
      </c>
      <c r="B8" s="21" t="s">
        <v>9</v>
      </c>
      <c r="C8" s="6">
        <v>2</v>
      </c>
      <c r="D8" s="19">
        <v>6625</v>
      </c>
      <c r="E8" s="26">
        <v>0.9496</v>
      </c>
      <c r="F8" s="8">
        <v>4</v>
      </c>
      <c r="G8" s="21"/>
      <c r="H8" s="22"/>
      <c r="I8" s="35"/>
      <c r="J8" s="23"/>
      <c r="K8" s="23"/>
      <c r="L8" s="23"/>
      <c r="M8" s="23"/>
      <c r="N8" s="23"/>
      <c r="O8" s="31"/>
      <c r="P8" s="23"/>
      <c r="Q8" s="23"/>
      <c r="R8" s="23"/>
      <c r="S8" s="25">
        <f aca="true" t="shared" si="0" ref="S8:S13">E8+H8+K8</f>
        <v>0.9496</v>
      </c>
      <c r="T8" s="9">
        <f>C8+F8+I8</f>
        <v>6</v>
      </c>
    </row>
    <row r="9" spans="1:20" ht="12.75">
      <c r="A9" s="19">
        <v>6</v>
      </c>
      <c r="B9" s="21" t="s">
        <v>23</v>
      </c>
      <c r="C9" s="6"/>
      <c r="D9" s="9">
        <v>6045</v>
      </c>
      <c r="E9" s="27">
        <v>0.8665</v>
      </c>
      <c r="F9" s="8">
        <v>3</v>
      </c>
      <c r="G9" s="19"/>
      <c r="H9" s="19"/>
      <c r="I9" s="36"/>
      <c r="J9" s="24"/>
      <c r="K9" s="24"/>
      <c r="L9" s="24"/>
      <c r="M9" s="24"/>
      <c r="N9" s="24"/>
      <c r="O9" s="32"/>
      <c r="P9" s="24"/>
      <c r="Q9" s="24"/>
      <c r="R9" s="24"/>
      <c r="S9" s="25">
        <f t="shared" si="0"/>
        <v>0.8665</v>
      </c>
      <c r="T9" s="9">
        <f>L9</f>
        <v>0</v>
      </c>
    </row>
    <row r="10" spans="1:20" ht="12.75">
      <c r="A10" s="19">
        <v>7</v>
      </c>
      <c r="B10" s="21" t="s">
        <v>14</v>
      </c>
      <c r="C10" s="6"/>
      <c r="D10" s="9"/>
      <c r="E10" s="9"/>
      <c r="F10" s="10"/>
      <c r="G10" s="21"/>
      <c r="H10" s="22"/>
      <c r="I10" s="35"/>
      <c r="J10" s="21">
        <v>4897</v>
      </c>
      <c r="K10" s="40">
        <v>0.7004</v>
      </c>
      <c r="L10" s="23"/>
      <c r="M10" s="23"/>
      <c r="N10" s="23"/>
      <c r="O10" s="31"/>
      <c r="P10" s="23"/>
      <c r="Q10" s="23"/>
      <c r="R10" s="23"/>
      <c r="S10" s="25">
        <f t="shared" si="0"/>
        <v>0.7004</v>
      </c>
      <c r="T10" s="9">
        <f aca="true" t="shared" si="1" ref="T10:T29">C10+F10+I10</f>
        <v>0</v>
      </c>
    </row>
    <row r="11" spans="1:20" ht="12.75">
      <c r="A11" s="19">
        <v>8</v>
      </c>
      <c r="B11" s="21" t="s">
        <v>13</v>
      </c>
      <c r="C11" s="6"/>
      <c r="D11" s="19">
        <v>4852</v>
      </c>
      <c r="E11" s="26">
        <v>0.6955</v>
      </c>
      <c r="F11" s="8"/>
      <c r="G11" s="19"/>
      <c r="H11" s="19"/>
      <c r="I11" s="36"/>
      <c r="J11" s="24"/>
      <c r="K11" s="24"/>
      <c r="L11" s="24"/>
      <c r="M11" s="24"/>
      <c r="N11" s="24"/>
      <c r="O11" s="32"/>
      <c r="P11" s="24"/>
      <c r="Q11" s="24"/>
      <c r="R11" s="24"/>
      <c r="S11" s="25">
        <f t="shared" si="0"/>
        <v>0.6955</v>
      </c>
      <c r="T11" s="9">
        <f t="shared" si="1"/>
        <v>0</v>
      </c>
    </row>
    <row r="12" spans="1:20" ht="12.75">
      <c r="A12" s="19">
        <v>9</v>
      </c>
      <c r="B12" s="21" t="s">
        <v>17</v>
      </c>
      <c r="C12" s="6"/>
      <c r="D12" s="19">
        <v>4776</v>
      </c>
      <c r="E12" s="26">
        <v>0.6846</v>
      </c>
      <c r="F12" s="8"/>
      <c r="G12" s="19"/>
      <c r="H12" s="19"/>
      <c r="I12" s="36"/>
      <c r="J12" s="24"/>
      <c r="K12" s="24"/>
      <c r="L12" s="24"/>
      <c r="M12" s="24"/>
      <c r="N12" s="24"/>
      <c r="O12" s="32"/>
      <c r="P12" s="24"/>
      <c r="Q12" s="24"/>
      <c r="R12" s="24"/>
      <c r="S12" s="25">
        <f t="shared" si="0"/>
        <v>0.6846</v>
      </c>
      <c r="T12" s="9">
        <f t="shared" si="1"/>
        <v>0</v>
      </c>
    </row>
    <row r="13" spans="1:20" ht="12.75">
      <c r="A13" s="19">
        <v>10</v>
      </c>
      <c r="B13" s="41" t="s">
        <v>35</v>
      </c>
      <c r="C13" s="9"/>
      <c r="D13" s="9">
        <v>4599</v>
      </c>
      <c r="E13" s="27">
        <v>0.6592</v>
      </c>
      <c r="F13" s="9"/>
      <c r="G13" s="9"/>
      <c r="H13" s="9"/>
      <c r="I13" s="33"/>
      <c r="J13" s="19"/>
      <c r="K13" s="19"/>
      <c r="L13" s="19"/>
      <c r="M13" s="19"/>
      <c r="N13" s="19"/>
      <c r="O13" s="33"/>
      <c r="P13" s="19"/>
      <c r="Q13" s="19"/>
      <c r="R13" s="19"/>
      <c r="S13" s="25">
        <f t="shared" si="0"/>
        <v>0.6592</v>
      </c>
      <c r="T13" s="9">
        <f t="shared" si="1"/>
        <v>0</v>
      </c>
    </row>
    <row r="14" spans="1:20" ht="12.75">
      <c r="A14" s="19">
        <v>11</v>
      </c>
      <c r="B14" s="19" t="s">
        <v>19</v>
      </c>
      <c r="C14" s="9"/>
      <c r="D14" s="6"/>
      <c r="E14" s="7"/>
      <c r="F14" s="8"/>
      <c r="G14" s="9"/>
      <c r="H14" s="9"/>
      <c r="I14" s="32"/>
      <c r="J14" s="24"/>
      <c r="K14" s="24"/>
      <c r="L14" s="24"/>
      <c r="M14" s="21">
        <v>4458</v>
      </c>
      <c r="N14" s="40">
        <v>0.6368</v>
      </c>
      <c r="O14" s="32"/>
      <c r="P14" s="24"/>
      <c r="Q14" s="24"/>
      <c r="R14" s="24"/>
      <c r="S14" s="47">
        <v>0.6368</v>
      </c>
      <c r="T14" s="9">
        <f t="shared" si="1"/>
        <v>0</v>
      </c>
    </row>
    <row r="15" spans="1:20" ht="12.75">
      <c r="A15" s="19">
        <v>12</v>
      </c>
      <c r="B15" s="21" t="s">
        <v>12</v>
      </c>
      <c r="C15" s="6"/>
      <c r="D15" s="9">
        <v>3958</v>
      </c>
      <c r="E15" s="27">
        <v>0.5673</v>
      </c>
      <c r="F15" s="8"/>
      <c r="G15" s="6"/>
      <c r="H15" s="20"/>
      <c r="I15" s="31"/>
      <c r="J15" s="23"/>
      <c r="K15" s="23"/>
      <c r="L15" s="23"/>
      <c r="M15" s="23"/>
      <c r="N15" s="23"/>
      <c r="O15" s="31"/>
      <c r="P15" s="23"/>
      <c r="Q15" s="23"/>
      <c r="R15" s="23"/>
      <c r="S15" s="25">
        <f>E15+H15+K15</f>
        <v>0.5673</v>
      </c>
      <c r="T15" s="9">
        <f t="shared" si="1"/>
        <v>0</v>
      </c>
    </row>
    <row r="16" spans="1:20" ht="12.75">
      <c r="A16" s="19">
        <v>13</v>
      </c>
      <c r="B16" s="41" t="s">
        <v>36</v>
      </c>
      <c r="C16" s="9"/>
      <c r="D16" s="19">
        <v>3589</v>
      </c>
      <c r="E16" s="26">
        <v>0.5144</v>
      </c>
      <c r="F16" s="9"/>
      <c r="G16" s="9"/>
      <c r="H16" s="9"/>
      <c r="I16" s="33"/>
      <c r="J16" s="19"/>
      <c r="K16" s="19"/>
      <c r="L16" s="19"/>
      <c r="M16" s="19"/>
      <c r="N16" s="19"/>
      <c r="O16" s="33"/>
      <c r="P16" s="19"/>
      <c r="Q16" s="19"/>
      <c r="R16" s="19"/>
      <c r="S16" s="25">
        <f>E16+H16+K16</f>
        <v>0.5144</v>
      </c>
      <c r="T16" s="9">
        <f t="shared" si="1"/>
        <v>0</v>
      </c>
    </row>
    <row r="17" spans="1:20" ht="12.75">
      <c r="A17" s="19">
        <v>14</v>
      </c>
      <c r="B17" s="19" t="s">
        <v>20</v>
      </c>
      <c r="C17" s="11"/>
      <c r="D17" s="12"/>
      <c r="E17" s="13"/>
      <c r="F17" s="14"/>
      <c r="G17" s="11"/>
      <c r="H17" s="11"/>
      <c r="I17" s="34"/>
      <c r="J17" s="24"/>
      <c r="K17" s="24"/>
      <c r="L17" s="24"/>
      <c r="M17" s="21">
        <v>1487</v>
      </c>
      <c r="N17" s="40">
        <v>0.2124</v>
      </c>
      <c r="O17" s="32"/>
      <c r="P17" s="24"/>
      <c r="Q17" s="24"/>
      <c r="R17" s="24"/>
      <c r="S17" s="47">
        <v>0.2124</v>
      </c>
      <c r="T17" s="9">
        <f t="shared" si="1"/>
        <v>0</v>
      </c>
    </row>
    <row r="18" spans="1:20" ht="12.75">
      <c r="A18" s="19">
        <v>15</v>
      </c>
      <c r="B18" s="19" t="s">
        <v>41</v>
      </c>
      <c r="C18" s="45"/>
      <c r="D18" s="15"/>
      <c r="E18" s="28"/>
      <c r="F18" s="29"/>
      <c r="G18" s="45"/>
      <c r="H18" s="45"/>
      <c r="I18" s="46"/>
      <c r="J18" s="24"/>
      <c r="K18" s="24"/>
      <c r="L18" s="24"/>
      <c r="M18" s="21">
        <v>1265</v>
      </c>
      <c r="N18" s="40">
        <v>0.1807</v>
      </c>
      <c r="O18" s="32"/>
      <c r="P18" s="24"/>
      <c r="Q18" s="24"/>
      <c r="R18" s="24"/>
      <c r="S18" s="47">
        <v>0.1807</v>
      </c>
      <c r="T18" s="9">
        <f t="shared" si="1"/>
        <v>0</v>
      </c>
    </row>
    <row r="19" spans="1:20" ht="12.75">
      <c r="A19" s="19">
        <v>16</v>
      </c>
      <c r="B19" s="19" t="s">
        <v>25</v>
      </c>
      <c r="C19" s="9"/>
      <c r="D19" s="6"/>
      <c r="E19" s="7"/>
      <c r="F19" s="8"/>
      <c r="G19" s="9"/>
      <c r="H19" s="9"/>
      <c r="I19" s="32"/>
      <c r="J19" s="24"/>
      <c r="K19" s="24"/>
      <c r="L19" s="24"/>
      <c r="M19" s="21">
        <v>1123</v>
      </c>
      <c r="N19" s="40">
        <v>0.1604</v>
      </c>
      <c r="O19" s="32"/>
      <c r="P19" s="24"/>
      <c r="Q19" s="24"/>
      <c r="R19" s="24"/>
      <c r="S19" s="47">
        <v>0.1604</v>
      </c>
      <c r="T19" s="9">
        <f t="shared" si="1"/>
        <v>0</v>
      </c>
    </row>
    <row r="20" spans="1:20" ht="12.75">
      <c r="A20" s="19">
        <v>17</v>
      </c>
      <c r="B20" s="21" t="s">
        <v>6</v>
      </c>
      <c r="C20" s="6">
        <v>3</v>
      </c>
      <c r="D20" s="6"/>
      <c r="E20" s="20"/>
      <c r="F20" s="8"/>
      <c r="G20" s="9"/>
      <c r="H20" s="9"/>
      <c r="I20" s="32"/>
      <c r="J20" s="24"/>
      <c r="K20" s="24"/>
      <c r="L20" s="24"/>
      <c r="M20" s="24"/>
      <c r="N20" s="24"/>
      <c r="O20" s="32"/>
      <c r="P20" s="24"/>
      <c r="Q20" s="24"/>
      <c r="R20" s="24"/>
      <c r="S20" s="25">
        <f aca="true" t="shared" si="2" ref="S20:S29">E20+H20+K20</f>
        <v>0</v>
      </c>
      <c r="T20" s="9">
        <f t="shared" si="1"/>
        <v>3</v>
      </c>
    </row>
    <row r="21" spans="1:20" ht="12.75">
      <c r="A21" s="19">
        <v>18</v>
      </c>
      <c r="B21" s="21" t="s">
        <v>10</v>
      </c>
      <c r="C21" s="6">
        <v>2</v>
      </c>
      <c r="D21" s="9"/>
      <c r="E21" s="9"/>
      <c r="F21" s="10"/>
      <c r="G21" s="6"/>
      <c r="H21" s="7"/>
      <c r="I21" s="31"/>
      <c r="J21" s="23"/>
      <c r="K21" s="23"/>
      <c r="L21" s="23"/>
      <c r="M21" s="23"/>
      <c r="N21" s="23"/>
      <c r="O21" s="31"/>
      <c r="P21" s="23"/>
      <c r="Q21" s="23"/>
      <c r="R21" s="23"/>
      <c r="S21" s="25">
        <f t="shared" si="2"/>
        <v>0</v>
      </c>
      <c r="T21" s="9">
        <f t="shared" si="1"/>
        <v>2</v>
      </c>
    </row>
    <row r="22" spans="1:20" ht="12.75">
      <c r="A22" s="19">
        <v>19</v>
      </c>
      <c r="B22" s="21" t="s">
        <v>11</v>
      </c>
      <c r="C22" s="6"/>
      <c r="D22" s="21"/>
      <c r="E22" s="22"/>
      <c r="F22" s="8"/>
      <c r="G22" s="6"/>
      <c r="H22" s="7"/>
      <c r="I22" s="31"/>
      <c r="J22" s="23"/>
      <c r="K22" s="23"/>
      <c r="L22" s="23"/>
      <c r="M22" s="23"/>
      <c r="N22" s="23"/>
      <c r="O22" s="31"/>
      <c r="P22" s="23"/>
      <c r="Q22" s="23"/>
      <c r="R22" s="23"/>
      <c r="S22" s="56">
        <f t="shared" si="2"/>
        <v>0</v>
      </c>
      <c r="T22" s="9">
        <f t="shared" si="1"/>
        <v>0</v>
      </c>
    </row>
    <row r="23" spans="1:20" ht="12.75">
      <c r="A23" s="19">
        <v>20</v>
      </c>
      <c r="B23" s="21" t="s">
        <v>15</v>
      </c>
      <c r="C23" s="6">
        <v>1</v>
      </c>
      <c r="D23" s="9"/>
      <c r="E23" s="9"/>
      <c r="F23" s="10"/>
      <c r="G23" s="9"/>
      <c r="H23" s="9"/>
      <c r="I23" s="32"/>
      <c r="J23" s="24"/>
      <c r="K23" s="24"/>
      <c r="L23" s="24"/>
      <c r="M23" s="24"/>
      <c r="N23" s="24"/>
      <c r="O23" s="32"/>
      <c r="P23" s="24"/>
      <c r="Q23" s="24"/>
      <c r="R23" s="24"/>
      <c r="S23" s="56">
        <f t="shared" si="2"/>
        <v>0</v>
      </c>
      <c r="T23" s="9">
        <f t="shared" si="1"/>
        <v>1</v>
      </c>
    </row>
    <row r="24" spans="1:20" ht="12.75">
      <c r="A24" s="19">
        <v>21</v>
      </c>
      <c r="B24" s="21" t="s">
        <v>16</v>
      </c>
      <c r="C24" s="6">
        <v>1</v>
      </c>
      <c r="D24" s="6"/>
      <c r="E24" s="7"/>
      <c r="F24" s="8"/>
      <c r="G24" s="9"/>
      <c r="H24" s="9"/>
      <c r="I24" s="32"/>
      <c r="J24" s="24"/>
      <c r="K24" s="24"/>
      <c r="L24" s="24"/>
      <c r="M24" s="24"/>
      <c r="N24" s="24"/>
      <c r="O24" s="32"/>
      <c r="P24" s="24"/>
      <c r="Q24" s="24"/>
      <c r="R24" s="24"/>
      <c r="S24" s="25">
        <f t="shared" si="2"/>
        <v>0</v>
      </c>
      <c r="T24" s="9">
        <f t="shared" si="1"/>
        <v>1</v>
      </c>
    </row>
    <row r="25" spans="1:20" ht="12.75">
      <c r="A25" s="19">
        <v>22</v>
      </c>
      <c r="B25" s="19" t="s">
        <v>18</v>
      </c>
      <c r="C25" s="9"/>
      <c r="D25" s="6"/>
      <c r="E25" s="7"/>
      <c r="F25" s="8"/>
      <c r="G25" s="9"/>
      <c r="H25" s="9"/>
      <c r="I25" s="32"/>
      <c r="J25" s="24"/>
      <c r="K25" s="24"/>
      <c r="L25" s="24"/>
      <c r="M25" s="24"/>
      <c r="N25" s="24"/>
      <c r="O25" s="32"/>
      <c r="P25" s="24"/>
      <c r="Q25" s="24"/>
      <c r="R25" s="24"/>
      <c r="S25" s="25">
        <f t="shared" si="2"/>
        <v>0</v>
      </c>
      <c r="T25" s="9">
        <f t="shared" si="1"/>
        <v>0</v>
      </c>
    </row>
    <row r="26" spans="1:20" ht="12.75">
      <c r="A26" s="19">
        <v>23</v>
      </c>
      <c r="B26" s="21" t="s">
        <v>21</v>
      </c>
      <c r="C26" s="12"/>
      <c r="D26" s="12"/>
      <c r="E26" s="13"/>
      <c r="F26" s="14"/>
      <c r="G26" s="11"/>
      <c r="H26" s="11"/>
      <c r="I26" s="34"/>
      <c r="J26" s="24"/>
      <c r="K26" s="24"/>
      <c r="L26" s="24"/>
      <c r="M26" s="24"/>
      <c r="N26" s="24"/>
      <c r="O26" s="32"/>
      <c r="P26" s="24"/>
      <c r="Q26" s="24"/>
      <c r="R26" s="24"/>
      <c r="S26" s="25">
        <f t="shared" si="2"/>
        <v>0</v>
      </c>
      <c r="T26" s="9">
        <f t="shared" si="1"/>
        <v>0</v>
      </c>
    </row>
    <row r="27" spans="1:20" ht="12.75">
      <c r="A27" s="19">
        <v>24</v>
      </c>
      <c r="B27" s="19" t="s">
        <v>22</v>
      </c>
      <c r="C27" s="19"/>
      <c r="D27" s="21"/>
      <c r="E27" s="22"/>
      <c r="F27" s="23"/>
      <c r="G27" s="19"/>
      <c r="H27" s="19"/>
      <c r="I27" s="36"/>
      <c r="J27" s="24"/>
      <c r="K27" s="24"/>
      <c r="L27" s="24"/>
      <c r="M27" s="24"/>
      <c r="N27" s="24"/>
      <c r="O27" s="32"/>
      <c r="P27" s="24"/>
      <c r="Q27" s="24"/>
      <c r="R27" s="24"/>
      <c r="S27" s="56">
        <f t="shared" si="2"/>
        <v>0</v>
      </c>
      <c r="T27" s="9">
        <f t="shared" si="1"/>
        <v>0</v>
      </c>
    </row>
    <row r="28" spans="1:20" ht="12.75">
      <c r="A28" s="19">
        <v>25</v>
      </c>
      <c r="B28" s="21" t="s">
        <v>24</v>
      </c>
      <c r="C28" s="21"/>
      <c r="D28" s="21"/>
      <c r="E28" s="22"/>
      <c r="F28" s="23"/>
      <c r="G28" s="19"/>
      <c r="H28" s="19"/>
      <c r="I28" s="36"/>
      <c r="J28" s="24"/>
      <c r="K28" s="24"/>
      <c r="L28" s="24"/>
      <c r="M28" s="24"/>
      <c r="N28" s="24"/>
      <c r="O28" s="32"/>
      <c r="P28" s="24"/>
      <c r="Q28" s="24"/>
      <c r="R28" s="24"/>
      <c r="S28" s="56">
        <f t="shared" si="2"/>
        <v>0</v>
      </c>
      <c r="T28" s="9">
        <f t="shared" si="1"/>
        <v>0</v>
      </c>
    </row>
    <row r="29" spans="1:20" ht="12.75">
      <c r="A29" s="19">
        <v>26</v>
      </c>
      <c r="B29" s="19" t="s">
        <v>26</v>
      </c>
      <c r="C29" s="19"/>
      <c r="D29" s="21"/>
      <c r="E29" s="22"/>
      <c r="F29" s="23"/>
      <c r="G29" s="19"/>
      <c r="H29" s="19"/>
      <c r="I29" s="36"/>
      <c r="J29" s="24"/>
      <c r="K29" s="24"/>
      <c r="L29" s="24"/>
      <c r="M29" s="24"/>
      <c r="N29" s="24"/>
      <c r="O29" s="32"/>
      <c r="P29" s="24"/>
      <c r="Q29" s="24"/>
      <c r="R29" s="24"/>
      <c r="S29" s="25">
        <f t="shared" si="2"/>
        <v>0</v>
      </c>
      <c r="T29" s="9">
        <f t="shared" si="1"/>
        <v>0</v>
      </c>
    </row>
    <row r="30" spans="4:5" ht="12.75">
      <c r="D30" s="18"/>
      <c r="E30" s="18"/>
    </row>
    <row r="31" spans="1:3" ht="12.75">
      <c r="A31" s="51" t="s">
        <v>27</v>
      </c>
      <c r="B31" s="52"/>
      <c r="C31" s="17"/>
    </row>
    <row r="32" spans="1:3" ht="12.75">
      <c r="A32" s="5" t="s">
        <v>28</v>
      </c>
      <c r="B32" s="9">
        <v>5</v>
      </c>
      <c r="C32" s="18"/>
    </row>
    <row r="33" spans="1:3" ht="12.75">
      <c r="A33" s="5" t="s">
        <v>29</v>
      </c>
      <c r="B33" s="9">
        <v>4</v>
      </c>
      <c r="C33" s="18"/>
    </row>
    <row r="34" spans="1:3" ht="12.75">
      <c r="A34" s="5" t="s">
        <v>30</v>
      </c>
      <c r="B34" s="9">
        <v>3</v>
      </c>
      <c r="C34" s="18"/>
    </row>
    <row r="35" spans="1:3" ht="12.75">
      <c r="A35" s="5" t="s">
        <v>31</v>
      </c>
      <c r="B35" s="9">
        <v>2</v>
      </c>
      <c r="C35" s="18"/>
    </row>
    <row r="36" spans="1:3" ht="12.75">
      <c r="A36" s="5" t="s">
        <v>32</v>
      </c>
      <c r="B36" s="9">
        <v>1</v>
      </c>
      <c r="C36" s="18"/>
    </row>
    <row r="38" spans="1:3" ht="12.75">
      <c r="A38" s="51" t="s">
        <v>33</v>
      </c>
      <c r="B38" s="52"/>
      <c r="C38" s="17"/>
    </row>
    <row r="39" spans="1:3" ht="12.75">
      <c r="A39" s="5" t="s">
        <v>28</v>
      </c>
      <c r="B39" s="9">
        <v>4</v>
      </c>
      <c r="C39" s="18"/>
    </row>
    <row r="40" spans="1:3" ht="12.75">
      <c r="A40" s="5" t="s">
        <v>29</v>
      </c>
      <c r="B40" s="9">
        <v>3</v>
      </c>
      <c r="C40" s="18"/>
    </row>
    <row r="41" spans="1:3" ht="12.75">
      <c r="A41" s="5" t="s">
        <v>30</v>
      </c>
      <c r="B41" s="9">
        <v>2</v>
      </c>
      <c r="C41" s="18"/>
    </row>
    <row r="42" spans="1:3" ht="12.75">
      <c r="A42" s="5" t="s">
        <v>31</v>
      </c>
      <c r="B42" s="9">
        <v>1</v>
      </c>
      <c r="C42" s="18"/>
    </row>
    <row r="43" spans="1:3" ht="12.75">
      <c r="A43" s="5" t="s">
        <v>32</v>
      </c>
      <c r="B43" s="9">
        <v>0</v>
      </c>
      <c r="C43" s="18"/>
    </row>
  </sheetData>
  <mergeCells count="8">
    <mergeCell ref="A38:B38"/>
    <mergeCell ref="G3:H3"/>
    <mergeCell ref="D3:E3"/>
    <mergeCell ref="P3:Q3"/>
    <mergeCell ref="M3:N3"/>
    <mergeCell ref="J3:K3"/>
    <mergeCell ref="A1:E1"/>
    <mergeCell ref="A31:B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Stoneridge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</dc:creator>
  <cp:keywords/>
  <dc:description/>
  <cp:lastModifiedBy>swa</cp:lastModifiedBy>
  <dcterms:created xsi:type="dcterms:W3CDTF">2008-05-06T20:52:06Z</dcterms:created>
  <dcterms:modified xsi:type="dcterms:W3CDTF">2008-08-19T05:20:51Z</dcterms:modified>
  <cp:category/>
  <cp:version/>
  <cp:contentType/>
  <cp:contentStatus/>
</cp:coreProperties>
</file>